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mc:AlternateContent xmlns:mc="http://schemas.openxmlformats.org/markup-compatibility/2006">
    <mc:Choice Requires="x15">
      <x15ac:absPath xmlns:x15ac="http://schemas.microsoft.com/office/spreadsheetml/2010/11/ac" url="https://nationaltrustsa.sharepoint.com/Administration/Branches/"/>
    </mc:Choice>
  </mc:AlternateContent>
  <xr:revisionPtr revIDLastSave="195" documentId="8_{7AA99699-8835-4F33-8706-BF01A7ECF1B2}" xr6:coauthVersionLast="47" xr6:coauthVersionMax="47" xr10:uidLastSave="{9BFE0BE2-F667-4E39-9201-3B1FB503CC29}"/>
  <bookViews>
    <workbookView xWindow="-28920" yWindow="-120" windowWidth="29040" windowHeight="15720" firstSheet="2" activeTab="2" xr2:uid="{2AFA6CB8-7D64-41C5-B8CC-F710ADE05C10}"/>
  </bookViews>
  <sheets>
    <sheet name="Special Project Planning" sheetId="1" r:id="rId1"/>
    <sheet name="Event Budget Template" sheetId="2" r:id="rId2"/>
    <sheet name="Operating Expense Budge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3" l="1"/>
  <c r="B34" i="2" l="1"/>
  <c r="D34" i="2" s="1"/>
  <c r="B33" i="2"/>
  <c r="D33" i="2" s="1"/>
  <c r="D16" i="2"/>
  <c r="D15" i="2"/>
  <c r="D14" i="2"/>
  <c r="D13" i="2"/>
  <c r="D41" i="2" l="1"/>
  <c r="D17" i="2"/>
  <c r="D21" i="2" s="1"/>
  <c r="D43" i="2" l="1"/>
</calcChain>
</file>

<file path=xl/sharedStrings.xml><?xml version="1.0" encoding="utf-8"?>
<sst xmlns="http://schemas.openxmlformats.org/spreadsheetml/2006/main" count="89" uniqueCount="88">
  <si>
    <t>Use this spreadsheet to think through what you would like to achieve in the year ahead - including events, conservation activity, tours, exhibitions, working bees.</t>
  </si>
  <si>
    <t>Project/Event</t>
  </si>
  <si>
    <t>When would this project/event taking place?</t>
  </si>
  <si>
    <t>Would this project ideally occur this year, or is it something to work towards over the next few years?</t>
  </si>
  <si>
    <t>What does this project/event achieve?</t>
  </si>
  <si>
    <t>What is the budget for this project/event?</t>
  </si>
  <si>
    <t>Do you have quotes to set your budget?</t>
  </si>
  <si>
    <t>What will you earn from this project?</t>
  </si>
  <si>
    <t>Who is leading this project?</t>
  </si>
  <si>
    <t>eg "History Festival High Tea" or "National Library Grant - Significance Assessment" or "Fix external stairs to building"</t>
  </si>
  <si>
    <t>eg "Grant Opens in March, works between June-July." Or "Date not yet set, but must occur before Christmas"</t>
  </si>
  <si>
    <t>eg "There is an urgent safety need to fix the stairs, but we may have to do it in two parts due to grant funding." or "Can occur this year, subject to volunteer availability" or "can only occur after our annual bake sale"</t>
  </si>
  <si>
    <t>Eg Essential maintenance, increase public access, better safety, promotion of NTSA within the community</t>
  </si>
  <si>
    <t>eg $5000, $10,000</t>
  </si>
  <si>
    <t>eg "Yes, one written from ABC Builders ($2500 ex GST) and one written from XYZ Builders ($2700 inc GST)"</t>
  </si>
  <si>
    <t>eg Capacity for 50 people at a ticket price of $50 each. Previous attendance suggests 40 people is reasonable. Approximately  $2,000</t>
  </si>
  <si>
    <t>eg "Tim Smith, Branch Chair" or "Linda Brown , Garden Volunteer"</t>
  </si>
  <si>
    <t>Use this spreadsheet to set yourself realistic expecations and goals for running events.</t>
  </si>
  <si>
    <t>NTSA Event Planner</t>
  </si>
  <si>
    <t>Site/Branch</t>
  </si>
  <si>
    <t>Event Title</t>
  </si>
  <si>
    <t>Proposed date</t>
  </si>
  <si>
    <t>Proposed time</t>
  </si>
  <si>
    <t>Event Co-ordinator</t>
  </si>
  <si>
    <t>INCOME</t>
  </si>
  <si>
    <t>Note: Select the ticket pricing options and other income sources relevant to your event.</t>
  </si>
  <si>
    <t>Ticket sales</t>
  </si>
  <si>
    <t>expected number of attendees</t>
  </si>
  <si>
    <t xml:space="preserve">cost per person </t>
  </si>
  <si>
    <t>total</t>
  </si>
  <si>
    <t xml:space="preserve">Notes </t>
  </si>
  <si>
    <t xml:space="preserve">Members </t>
  </si>
  <si>
    <t xml:space="preserve">Non-members </t>
  </si>
  <si>
    <t>Concession</t>
  </si>
  <si>
    <t xml:space="preserve">Complementary </t>
  </si>
  <si>
    <t>Total ticket sales</t>
  </si>
  <si>
    <t>Grant</t>
  </si>
  <si>
    <t>Sponsorship</t>
  </si>
  <si>
    <t>Other</t>
  </si>
  <si>
    <t>TOTAL INCOME</t>
  </si>
  <si>
    <t>EXPENDITURE</t>
  </si>
  <si>
    <t>Note - The list below is intended as a prompt.  
Only provide costs for items that are relevant to your event.</t>
  </si>
  <si>
    <t>Venue Hire</t>
  </si>
  <si>
    <t>Equipment hire</t>
  </si>
  <si>
    <t>Furniture hire</t>
  </si>
  <si>
    <t>Décor</t>
  </si>
  <si>
    <t>Audio visual</t>
  </si>
  <si>
    <t>Comsumables (ie craft supplies, art materials)</t>
  </si>
  <si>
    <t xml:space="preserve">Transport </t>
  </si>
  <si>
    <t xml:space="preserve">Promotion </t>
  </si>
  <si>
    <t>Catering - per head</t>
  </si>
  <si>
    <t>Drinks - per head</t>
  </si>
  <si>
    <t>Staff (ie performers, waiting staff)</t>
  </si>
  <si>
    <t xml:space="preserve">Security </t>
  </si>
  <si>
    <t>Licences</t>
  </si>
  <si>
    <t>Transaction costs</t>
  </si>
  <si>
    <t>Insurance (if not an activity stated in the insurance policy)</t>
  </si>
  <si>
    <t xml:space="preserve">TOTAL EXPENSES </t>
  </si>
  <si>
    <t>NET INCOME (or loss)</t>
  </si>
  <si>
    <r>
      <rPr>
        <sz val="18"/>
        <color theme="1"/>
        <rFont val="Aptos Narrow"/>
        <family val="2"/>
        <scheme val="minor"/>
      </rPr>
      <t>Use this spreadsheet to establish what the base operating cost of your site is, and therefore what income needs to be generated by events, admissions, grants or fundraising.</t>
    </r>
    <r>
      <rPr>
        <sz val="11"/>
        <color theme="1"/>
        <rFont val="Aptos Narrow"/>
        <family val="2"/>
        <scheme val="minor"/>
      </rPr>
      <t xml:space="preserve">
Not all costs will apply to each site. Only enter those applicable to your site. 
Use the first three columns to work out an annual cost for items that occur more frequently than annual.
</t>
    </r>
  </si>
  <si>
    <t>Standard Operating Expenses</t>
  </si>
  <si>
    <t>Site/Branch:</t>
  </si>
  <si>
    <t>Weekly cost
 (if applicable)</t>
  </si>
  <si>
    <t>Fortnightly Cost 
(if applicable)</t>
  </si>
  <si>
    <t>Monthly Cost 
(if applicable)</t>
  </si>
  <si>
    <t>Annual Cost</t>
  </si>
  <si>
    <r>
      <t xml:space="preserve">Advertising &amp; Promotion
</t>
    </r>
    <r>
      <rPr>
        <sz val="9"/>
        <color theme="1"/>
        <rFont val="Aptos Narrow"/>
        <family val="2"/>
        <scheme val="minor"/>
      </rPr>
      <t>(eg facebook ads, local newspaper ads)</t>
    </r>
  </si>
  <si>
    <r>
      <t xml:space="preserve">Cleaning </t>
    </r>
    <r>
      <rPr>
        <sz val="10"/>
        <color theme="1"/>
        <rFont val="Aptos Narrow"/>
        <family val="2"/>
        <scheme val="minor"/>
      </rPr>
      <t xml:space="preserve">
</t>
    </r>
    <r>
      <rPr>
        <sz val="9"/>
        <color theme="1"/>
        <rFont val="Aptos Narrow"/>
        <family val="2"/>
        <scheme val="minor"/>
      </rPr>
      <t>(eg toilets, vaccuming public areas etc)</t>
    </r>
  </si>
  <si>
    <r>
      <t xml:space="preserve">Collection Management/Curatorial 
</t>
    </r>
    <r>
      <rPr>
        <sz val="9"/>
        <color theme="1"/>
        <rFont val="Aptos Narrow"/>
        <family val="2"/>
        <scheme val="minor"/>
      </rPr>
      <t>(Including museum cleaning, archival boxes, software for collection management, tissue paper, other)</t>
    </r>
  </si>
  <si>
    <r>
      <t xml:space="preserve">Fire Prevention 
</t>
    </r>
    <r>
      <rPr>
        <sz val="9"/>
        <color theme="1"/>
        <rFont val="Aptos Narrow"/>
        <family val="2"/>
        <scheme val="minor"/>
      </rPr>
      <t>(eg fire extinguisher servicing, bushfire prevention)</t>
    </r>
  </si>
  <si>
    <r>
      <t xml:space="preserve">Gardening 
</t>
    </r>
    <r>
      <rPr>
        <sz val="9"/>
        <color theme="1"/>
        <rFont val="Aptos Narrow"/>
        <family val="2"/>
        <scheme val="minor"/>
      </rPr>
      <t>(eg lawn mowing, leaf removal, plant purchases, soil, fertiliser)</t>
    </r>
  </si>
  <si>
    <r>
      <t xml:space="preserve">ICT Expenses 
</t>
    </r>
    <r>
      <rPr>
        <sz val="9"/>
        <color theme="1"/>
        <rFont val="Aptos Narrow"/>
        <family val="2"/>
        <scheme val="minor"/>
      </rPr>
      <t>(eg computers, internet, software)</t>
    </r>
  </si>
  <si>
    <t>Insurance</t>
  </si>
  <si>
    <r>
      <t xml:space="preserve">Materials and Stationery 
</t>
    </r>
    <r>
      <rPr>
        <sz val="9"/>
        <color theme="1"/>
        <rFont val="Aptos Narrow"/>
        <family val="2"/>
        <scheme val="minor"/>
      </rPr>
      <t>(eg pens, pencils, paper, posters)</t>
    </r>
  </si>
  <si>
    <r>
      <t xml:space="preserve">Motor Vehicle Expenses 
</t>
    </r>
    <r>
      <rPr>
        <sz val="9"/>
        <color theme="1"/>
        <rFont val="Aptos Narrow"/>
        <family val="2"/>
        <scheme val="minor"/>
      </rPr>
      <t>(eg fuel, vehicle registration)</t>
    </r>
  </si>
  <si>
    <r>
      <t xml:space="preserve">Pest Control 
</t>
    </r>
    <r>
      <rPr>
        <sz val="9"/>
        <color theme="1"/>
        <rFont val="Aptos Narrow"/>
        <family val="2"/>
        <scheme val="minor"/>
      </rPr>
      <t>(prevention of termites, flying insects, rodents, possums)</t>
    </r>
  </si>
  <si>
    <r>
      <t xml:space="preserve">Planned Repairs &amp; Maintenance 
</t>
    </r>
    <r>
      <rPr>
        <sz val="9"/>
        <color theme="1"/>
        <rFont val="Aptos Narrow"/>
        <family val="2"/>
        <scheme val="minor"/>
      </rPr>
      <t>(such as gutter cleaning, flow testing, grease trap emptying, AC servicing)</t>
    </r>
  </si>
  <si>
    <r>
      <t xml:space="preserve">Public Events Expenses
</t>
    </r>
    <r>
      <rPr>
        <sz val="9"/>
        <color theme="1"/>
        <rFont val="Aptos Narrow"/>
        <family val="2"/>
        <scheme val="minor"/>
      </rPr>
      <t>(such as event registration, furniture hire, liquor licence)</t>
    </r>
  </si>
  <si>
    <t xml:space="preserve"> </t>
  </si>
  <si>
    <t>Power</t>
  </si>
  <si>
    <r>
      <t xml:space="preserve">Reactive Repairs &amp; Maintenance 
</t>
    </r>
    <r>
      <rPr>
        <sz val="9"/>
        <color theme="1"/>
        <rFont val="Aptos Narrow"/>
        <family val="2"/>
        <scheme val="minor"/>
      </rPr>
      <t>(eg blockages, repairs to lights, emergency plumbing)</t>
    </r>
  </si>
  <si>
    <r>
      <t xml:space="preserve">Security 
</t>
    </r>
    <r>
      <rPr>
        <sz val="9"/>
        <color theme="1"/>
        <rFont val="Aptos Narrow"/>
        <family val="2"/>
        <scheme val="minor"/>
      </rPr>
      <t>(eg alarms, locks, keys)</t>
    </r>
  </si>
  <si>
    <r>
      <t xml:space="preserve">Stock purchasing 
</t>
    </r>
    <r>
      <rPr>
        <sz val="9"/>
        <color theme="1"/>
        <rFont val="Aptos Narrow"/>
        <family val="2"/>
        <scheme val="minor"/>
      </rPr>
      <t>(eg gift shop, food &amp; beverage for retail)</t>
    </r>
  </si>
  <si>
    <t>Telephone</t>
  </si>
  <si>
    <r>
      <t xml:space="preserve">Volunteer Management Expenses
</t>
    </r>
    <r>
      <rPr>
        <sz val="9"/>
        <color theme="1"/>
        <rFont val="Aptos Narrow"/>
        <family val="2"/>
        <scheme val="minor"/>
      </rPr>
      <t>(eg tea supplies, volunteer appreciation, reimbursements)</t>
    </r>
  </si>
  <si>
    <t xml:space="preserve">Waste Management </t>
  </si>
  <si>
    <t>Water</t>
  </si>
  <si>
    <t>Total Annual Operating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</si>
</sst>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8">
    <font>
      <sz val="11"/>
      <color theme="1"/>
      <name val="Aptos Narrow"/>
      <family val="2"/>
      <scheme val="minor"/>
    </font>
    <font>
      <b/>
      <sz val="11"/>
      <color theme="1"/>
      <name val="Aptos Narrow"/>
      <family val="2"/>
      <scheme val="minor"/>
    </font>
    <font>
      <i/>
      <sz val="11"/>
      <color theme="1"/>
      <name val="Aptos Narrow"/>
      <family val="2"/>
      <scheme val="minor"/>
    </font>
    <font>
      <b/>
      <sz val="14"/>
      <color theme="1"/>
      <name val="Aptos Narrow"/>
      <family val="2"/>
      <scheme val="minor"/>
    </font>
    <font>
      <sz val="10"/>
      <color theme="1"/>
      <name val="Aptos Narrow"/>
      <family val="2"/>
      <scheme val="minor"/>
    </font>
    <font>
      <sz val="9"/>
      <color theme="1"/>
      <name val="Aptos Narrow"/>
      <family val="2"/>
      <scheme val="minor"/>
    </font>
    <font>
      <sz val="18"/>
      <color theme="1"/>
      <name val="Aptos Narrow"/>
      <family val="2"/>
      <scheme val="minor"/>
    </font>
    <font>
      <b/>
      <sz val="18"/>
      <color theme="1"/>
      <name val="Aptos Narrow"/>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wrapText="1"/>
    </xf>
    <xf numFmtId="0" fontId="1" fillId="0" borderId="0" xfId="0" applyFont="1" applyAlignment="1">
      <alignment wrapText="1"/>
    </xf>
    <xf numFmtId="0" fontId="0" fillId="0" borderId="0" xfId="0" applyAlignment="1">
      <alignment wrapText="1"/>
    </xf>
    <xf numFmtId="164" fontId="0" fillId="0" borderId="0" xfId="0" applyNumberFormat="1" applyAlignment="1">
      <alignment wrapText="1"/>
    </xf>
    <xf numFmtId="0" fontId="0" fillId="0" borderId="1" xfId="0" applyBorder="1" applyAlignment="1">
      <alignment wrapText="1"/>
    </xf>
    <xf numFmtId="164" fontId="0" fillId="0" borderId="1" xfId="0" applyNumberFormat="1" applyBorder="1" applyAlignment="1">
      <alignment wrapText="1"/>
    </xf>
    <xf numFmtId="0" fontId="1" fillId="0" borderId="2" xfId="0" applyFont="1" applyBorder="1" applyAlignment="1">
      <alignment wrapText="1"/>
    </xf>
    <xf numFmtId="0" fontId="0" fillId="0" borderId="3" xfId="0" applyBorder="1" applyAlignment="1">
      <alignment wrapText="1"/>
    </xf>
    <xf numFmtId="164" fontId="0" fillId="0" borderId="3" xfId="0" applyNumberFormat="1" applyBorder="1" applyAlignment="1">
      <alignment wrapText="1"/>
    </xf>
    <xf numFmtId="0" fontId="0" fillId="0" borderId="4" xfId="0" applyBorder="1"/>
    <xf numFmtId="0" fontId="0" fillId="0" borderId="5" xfId="0" applyBorder="1" applyAlignment="1">
      <alignment vertical="top" wrapText="1"/>
    </xf>
    <xf numFmtId="0" fontId="0" fillId="0" borderId="6" xfId="0" applyBorder="1"/>
    <xf numFmtId="0" fontId="0" fillId="0" borderId="5" xfId="0" applyBorder="1" applyAlignment="1">
      <alignment wrapText="1"/>
    </xf>
    <xf numFmtId="0" fontId="0" fillId="0" borderId="7" xfId="0" applyBorder="1" applyAlignment="1">
      <alignment wrapText="1"/>
    </xf>
    <xf numFmtId="0" fontId="0" fillId="0" borderId="8" xfId="0" applyBorder="1" applyAlignment="1">
      <alignment wrapText="1"/>
    </xf>
    <xf numFmtId="164" fontId="0" fillId="0" borderId="8" xfId="0" applyNumberFormat="1" applyBorder="1" applyAlignment="1">
      <alignment wrapText="1"/>
    </xf>
    <xf numFmtId="0" fontId="0" fillId="0" borderId="9" xfId="0" applyBorder="1"/>
    <xf numFmtId="0" fontId="0" fillId="0" borderId="10" xfId="0" applyBorder="1"/>
    <xf numFmtId="164" fontId="0" fillId="0" borderId="0" xfId="0" applyNumberFormat="1"/>
    <xf numFmtId="0" fontId="0" fillId="0" borderId="11" xfId="0" applyBorder="1"/>
    <xf numFmtId="0" fontId="0" fillId="0" borderId="12" xfId="0" applyBorder="1" applyAlignment="1">
      <alignment wrapText="1"/>
    </xf>
    <xf numFmtId="0" fontId="0" fillId="0" borderId="13" xfId="0" applyBorder="1" applyAlignment="1">
      <alignment wrapText="1"/>
    </xf>
    <xf numFmtId="164" fontId="0" fillId="0" borderId="13" xfId="0" applyNumberFormat="1" applyBorder="1" applyAlignment="1">
      <alignment wrapText="1"/>
    </xf>
    <xf numFmtId="0" fontId="0" fillId="0" borderId="14" xfId="0" applyBorder="1"/>
    <xf numFmtId="0" fontId="3" fillId="0" borderId="0" xfId="0" applyFont="1" applyAlignment="1">
      <alignment wrapText="1"/>
    </xf>
    <xf numFmtId="0" fontId="1" fillId="0" borderId="15" xfId="0" applyFont="1" applyBorder="1" applyAlignment="1">
      <alignment wrapText="1"/>
    </xf>
    <xf numFmtId="0" fontId="1" fillId="0" borderId="5" xfId="0" applyFont="1" applyBorder="1" applyAlignment="1">
      <alignment wrapText="1"/>
    </xf>
    <xf numFmtId="0" fontId="1" fillId="0" borderId="7" xfId="0" applyFont="1" applyBorder="1" applyAlignment="1">
      <alignment wrapText="1"/>
    </xf>
    <xf numFmtId="0" fontId="1" fillId="0" borderId="0" xfId="0" applyFont="1"/>
    <xf numFmtId="0" fontId="1" fillId="0" borderId="0" xfId="0" applyFont="1" applyAlignment="1">
      <alignment horizontal="center" wrapText="1"/>
    </xf>
    <xf numFmtId="0" fontId="7" fillId="0" borderId="0" xfId="0" applyFont="1"/>
    <xf numFmtId="0" fontId="0" fillId="0" borderId="16" xfId="0" applyBorder="1" applyAlignment="1">
      <alignment wrapText="1"/>
    </xf>
    <xf numFmtId="0" fontId="0" fillId="0" borderId="17" xfId="0" applyBorder="1" applyAlignment="1">
      <alignment wrapText="1"/>
    </xf>
    <xf numFmtId="0" fontId="0" fillId="0" borderId="1"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66FDC-DC87-47C8-A131-EB45FED713BF}">
  <dimension ref="A1:H4"/>
  <sheetViews>
    <sheetView workbookViewId="0">
      <selection sqref="A1:XFD1"/>
    </sheetView>
  </sheetViews>
  <sheetFormatPr defaultRowHeight="15"/>
  <cols>
    <col min="1" max="1" width="23.85546875" customWidth="1"/>
    <col min="2" max="2" width="26.28515625" customWidth="1"/>
    <col min="3" max="3" width="32.85546875" customWidth="1"/>
    <col min="4" max="4" width="25.42578125" customWidth="1"/>
    <col min="5" max="5" width="39.5703125" bestFit="1" customWidth="1"/>
    <col min="6" max="6" width="34.7109375" bestFit="1" customWidth="1"/>
    <col min="7" max="7" width="26.42578125" bestFit="1" customWidth="1"/>
    <col min="8" max="8" width="30.85546875" customWidth="1"/>
  </cols>
  <sheetData>
    <row r="1" spans="1:8" ht="24">
      <c r="A1" s="31" t="s">
        <v>0</v>
      </c>
    </row>
    <row r="3" spans="1:8" s="2" customFormat="1" ht="60">
      <c r="A3" s="2" t="s">
        <v>1</v>
      </c>
      <c r="B3" s="2" t="s">
        <v>2</v>
      </c>
      <c r="C3" s="2" t="s">
        <v>3</v>
      </c>
      <c r="D3" s="2" t="s">
        <v>4</v>
      </c>
      <c r="E3" s="2" t="s">
        <v>5</v>
      </c>
      <c r="F3" s="2" t="s">
        <v>6</v>
      </c>
      <c r="G3" s="2" t="s">
        <v>7</v>
      </c>
      <c r="H3" s="2" t="s">
        <v>8</v>
      </c>
    </row>
    <row r="4" spans="1:8" ht="105">
      <c r="A4" s="1" t="s">
        <v>9</v>
      </c>
      <c r="B4" s="1" t="s">
        <v>10</v>
      </c>
      <c r="C4" s="1" t="s">
        <v>11</v>
      </c>
      <c r="D4" s="1" t="s">
        <v>12</v>
      </c>
      <c r="E4" s="1" t="s">
        <v>13</v>
      </c>
      <c r="F4" s="1" t="s">
        <v>14</v>
      </c>
      <c r="G4" s="1" t="s">
        <v>15</v>
      </c>
      <c r="H4" s="1" t="s">
        <v>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9D6DD-9A82-4607-870B-5A7E33E1FC65}">
  <dimension ref="A1:E43"/>
  <sheetViews>
    <sheetView workbookViewId="0"/>
  </sheetViews>
  <sheetFormatPr defaultRowHeight="15"/>
  <cols>
    <col min="1" max="1" width="27.42578125" style="3" customWidth="1"/>
    <col min="2" max="2" width="14.140625" style="3" customWidth="1"/>
    <col min="3" max="3" width="9.140625" style="4"/>
    <col min="4" max="4" width="12" style="4" customWidth="1"/>
    <col min="5" max="5" width="36.7109375" customWidth="1"/>
  </cols>
  <sheetData>
    <row r="1" spans="1:5" ht="24">
      <c r="A1" s="31" t="s">
        <v>17</v>
      </c>
      <c r="B1"/>
      <c r="C1"/>
      <c r="D1"/>
    </row>
    <row r="3" spans="1:5" ht="19.5" thickBot="1">
      <c r="A3" s="25" t="s">
        <v>18</v>
      </c>
    </row>
    <row r="4" spans="1:5">
      <c r="A4" s="26" t="s">
        <v>19</v>
      </c>
      <c r="B4" s="32"/>
      <c r="C4" s="32"/>
      <c r="D4" s="32"/>
      <c r="E4" s="33"/>
    </row>
    <row r="5" spans="1:5">
      <c r="A5" s="27" t="s">
        <v>20</v>
      </c>
      <c r="B5" s="34"/>
      <c r="C5" s="34"/>
      <c r="D5" s="34"/>
      <c r="E5" s="35"/>
    </row>
    <row r="6" spans="1:5">
      <c r="A6" s="27" t="s">
        <v>21</v>
      </c>
      <c r="B6" s="34"/>
      <c r="C6" s="34"/>
      <c r="D6" s="34"/>
      <c r="E6" s="35"/>
    </row>
    <row r="7" spans="1:5">
      <c r="A7" s="27" t="s">
        <v>22</v>
      </c>
      <c r="B7" s="34"/>
      <c r="C7" s="34"/>
      <c r="D7" s="34"/>
      <c r="E7" s="35"/>
    </row>
    <row r="8" spans="1:5" ht="15.75" thickBot="1">
      <c r="A8" s="28" t="s">
        <v>23</v>
      </c>
      <c r="B8" s="36"/>
      <c r="C8" s="36"/>
      <c r="D8" s="36"/>
      <c r="E8" s="37"/>
    </row>
    <row r="9" spans="1:5" ht="15.75" thickBot="1">
      <c r="A9" s="2"/>
    </row>
    <row r="10" spans="1:5">
      <c r="A10" s="7" t="s">
        <v>24</v>
      </c>
      <c r="B10" s="8"/>
      <c r="C10" s="9"/>
      <c r="D10" s="9"/>
      <c r="E10" s="10"/>
    </row>
    <row r="11" spans="1:5">
      <c r="A11" s="18" t="s">
        <v>25</v>
      </c>
      <c r="E11" s="20"/>
    </row>
    <row r="12" spans="1:5" ht="45">
      <c r="A12" s="11" t="s">
        <v>26</v>
      </c>
      <c r="B12" s="5" t="s">
        <v>27</v>
      </c>
      <c r="C12" s="6" t="s">
        <v>28</v>
      </c>
      <c r="D12" s="6" t="s">
        <v>29</v>
      </c>
      <c r="E12" s="12" t="s">
        <v>30</v>
      </c>
    </row>
    <row r="13" spans="1:5">
      <c r="A13" s="13" t="s">
        <v>31</v>
      </c>
      <c r="B13" s="5"/>
      <c r="C13" s="6"/>
      <c r="D13" s="6">
        <f>B13*C13</f>
        <v>0</v>
      </c>
      <c r="E13" s="12"/>
    </row>
    <row r="14" spans="1:5">
      <c r="A14" s="13" t="s">
        <v>32</v>
      </c>
      <c r="B14" s="5"/>
      <c r="C14" s="6"/>
      <c r="D14" s="6">
        <f>B14*C14</f>
        <v>0</v>
      </c>
      <c r="E14" s="12"/>
    </row>
    <row r="15" spans="1:5">
      <c r="A15" s="13" t="s">
        <v>33</v>
      </c>
      <c r="B15" s="5"/>
      <c r="C15" s="6"/>
      <c r="D15" s="6">
        <f>B15*C15</f>
        <v>0</v>
      </c>
      <c r="E15" s="12"/>
    </row>
    <row r="16" spans="1:5">
      <c r="A16" s="13" t="s">
        <v>34</v>
      </c>
      <c r="B16" s="5"/>
      <c r="C16" s="6">
        <v>0</v>
      </c>
      <c r="D16" s="6">
        <f>B16*C16</f>
        <v>0</v>
      </c>
      <c r="E16" s="12"/>
    </row>
    <row r="17" spans="1:5">
      <c r="A17" s="13" t="s">
        <v>35</v>
      </c>
      <c r="B17" s="5"/>
      <c r="C17" s="6"/>
      <c r="D17" s="6">
        <f>SUM(D13:D16)</f>
        <v>0</v>
      </c>
      <c r="E17" s="12"/>
    </row>
    <row r="18" spans="1:5">
      <c r="A18" s="13" t="s">
        <v>36</v>
      </c>
      <c r="B18" s="5"/>
      <c r="C18" s="6"/>
      <c r="D18" s="6"/>
      <c r="E18" s="12"/>
    </row>
    <row r="19" spans="1:5">
      <c r="A19" s="13" t="s">
        <v>37</v>
      </c>
      <c r="B19" s="5"/>
      <c r="C19" s="6"/>
      <c r="D19" s="6"/>
      <c r="E19" s="12"/>
    </row>
    <row r="20" spans="1:5">
      <c r="A20" s="13" t="s">
        <v>38</v>
      </c>
      <c r="B20" s="5"/>
      <c r="C20" s="6"/>
      <c r="D20" s="6"/>
      <c r="E20" s="12"/>
    </row>
    <row r="21" spans="1:5" ht="15.75" thickBot="1">
      <c r="A21" s="14" t="s">
        <v>39</v>
      </c>
      <c r="B21" s="15"/>
      <c r="C21" s="16"/>
      <c r="D21" s="16">
        <f>SUM(D17:D20)</f>
        <v>0</v>
      </c>
      <c r="E21" s="17"/>
    </row>
    <row r="22" spans="1:5" ht="15.75" thickBot="1"/>
    <row r="23" spans="1:5">
      <c r="A23" s="7" t="s">
        <v>40</v>
      </c>
      <c r="B23" s="8"/>
      <c r="C23" s="9"/>
      <c r="D23" s="9"/>
      <c r="E23" s="10"/>
    </row>
    <row r="24" spans="1:5">
      <c r="A24" s="18" t="s">
        <v>41</v>
      </c>
      <c r="B24"/>
      <c r="C24" s="19"/>
      <c r="D24" s="19"/>
      <c r="E24" s="20"/>
    </row>
    <row r="25" spans="1:5">
      <c r="A25" s="13" t="s">
        <v>42</v>
      </c>
      <c r="B25" s="5"/>
      <c r="C25" s="6"/>
      <c r="D25" s="6"/>
      <c r="E25" s="12"/>
    </row>
    <row r="26" spans="1:5">
      <c r="A26" s="13" t="s">
        <v>43</v>
      </c>
      <c r="B26" s="5"/>
      <c r="C26" s="6"/>
      <c r="D26" s="6"/>
      <c r="E26" s="12"/>
    </row>
    <row r="27" spans="1:5">
      <c r="A27" s="13" t="s">
        <v>44</v>
      </c>
      <c r="B27" s="5"/>
      <c r="C27" s="6"/>
      <c r="D27" s="6"/>
      <c r="E27" s="12"/>
    </row>
    <row r="28" spans="1:5">
      <c r="A28" s="13" t="s">
        <v>45</v>
      </c>
      <c r="B28" s="5"/>
      <c r="C28" s="6"/>
      <c r="D28" s="6"/>
      <c r="E28" s="12"/>
    </row>
    <row r="29" spans="1:5">
      <c r="A29" s="13" t="s">
        <v>46</v>
      </c>
      <c r="B29" s="5"/>
      <c r="C29" s="6"/>
      <c r="D29" s="6"/>
      <c r="E29" s="12"/>
    </row>
    <row r="30" spans="1:5" ht="30">
      <c r="A30" s="13" t="s">
        <v>47</v>
      </c>
      <c r="B30" s="5"/>
      <c r="C30" s="6"/>
      <c r="D30" s="6"/>
      <c r="E30" s="12"/>
    </row>
    <row r="31" spans="1:5">
      <c r="A31" s="13" t="s">
        <v>48</v>
      </c>
      <c r="B31" s="5"/>
      <c r="C31" s="6"/>
      <c r="D31" s="6"/>
      <c r="E31" s="12"/>
    </row>
    <row r="32" spans="1:5">
      <c r="A32" s="13" t="s">
        <v>49</v>
      </c>
      <c r="B32" s="5"/>
      <c r="C32" s="6"/>
      <c r="D32" s="6"/>
      <c r="E32" s="12"/>
    </row>
    <row r="33" spans="1:5">
      <c r="A33" s="13" t="s">
        <v>50</v>
      </c>
      <c r="B33" s="5">
        <f>SUM(B13:B16)</f>
        <v>0</v>
      </c>
      <c r="C33" s="6"/>
      <c r="D33" s="6">
        <f>B33*C33</f>
        <v>0</v>
      </c>
      <c r="E33" s="12"/>
    </row>
    <row r="34" spans="1:5">
      <c r="A34" s="13" t="s">
        <v>51</v>
      </c>
      <c r="B34" s="5">
        <f>SUM(B13:B16)</f>
        <v>0</v>
      </c>
      <c r="C34" s="6"/>
      <c r="D34" s="6">
        <f>B34*C34</f>
        <v>0</v>
      </c>
      <c r="E34" s="12"/>
    </row>
    <row r="35" spans="1:5" ht="30">
      <c r="A35" s="13" t="s">
        <v>52</v>
      </c>
      <c r="B35" s="5"/>
      <c r="C35" s="6"/>
      <c r="D35" s="6"/>
      <c r="E35" s="12"/>
    </row>
    <row r="36" spans="1:5">
      <c r="A36" s="13" t="s">
        <v>53</v>
      </c>
      <c r="B36" s="5"/>
      <c r="C36" s="6"/>
      <c r="D36" s="6"/>
      <c r="E36" s="12"/>
    </row>
    <row r="37" spans="1:5">
      <c r="A37" s="13" t="s">
        <v>54</v>
      </c>
      <c r="B37" s="5"/>
      <c r="C37" s="6"/>
      <c r="D37" s="6"/>
      <c r="E37" s="12"/>
    </row>
    <row r="38" spans="1:5">
      <c r="A38" s="13" t="s">
        <v>55</v>
      </c>
      <c r="B38" s="5"/>
      <c r="C38" s="6"/>
      <c r="D38" s="6"/>
      <c r="E38" s="12"/>
    </row>
    <row r="39" spans="1:5" ht="45">
      <c r="A39" s="13" t="s">
        <v>56</v>
      </c>
      <c r="B39" s="5"/>
      <c r="C39" s="6"/>
      <c r="D39" s="6"/>
      <c r="E39" s="12"/>
    </row>
    <row r="40" spans="1:5">
      <c r="A40" s="13" t="s">
        <v>38</v>
      </c>
      <c r="B40" s="5"/>
      <c r="C40" s="6"/>
      <c r="D40" s="6"/>
      <c r="E40" s="12"/>
    </row>
    <row r="41" spans="1:5" ht="15.75" thickBot="1">
      <c r="A41" s="14" t="s">
        <v>57</v>
      </c>
      <c r="B41" s="15"/>
      <c r="C41" s="16"/>
      <c r="D41" s="16">
        <f>SUM(D25:D40)</f>
        <v>0</v>
      </c>
      <c r="E41" s="17"/>
    </row>
    <row r="42" spans="1:5" ht="15.75" thickBot="1"/>
    <row r="43" spans="1:5" ht="15.75" thickBot="1">
      <c r="A43" s="21" t="s">
        <v>58</v>
      </c>
      <c r="B43" s="22"/>
      <c r="C43" s="23"/>
      <c r="D43" s="23">
        <f>D21-D41</f>
        <v>0</v>
      </c>
      <c r="E43" s="24"/>
    </row>
  </sheetData>
  <mergeCells count="5">
    <mergeCell ref="B4:E4"/>
    <mergeCell ref="B5:E5"/>
    <mergeCell ref="B6:E6"/>
    <mergeCell ref="B7:E7"/>
    <mergeCell ref="B8:E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B46A1-B180-4220-960F-846955870BFF}">
  <dimension ref="A1:J28"/>
  <sheetViews>
    <sheetView tabSelected="1" topLeftCell="A10" workbookViewId="0">
      <selection activeCell="J18" sqref="J18"/>
    </sheetView>
  </sheetViews>
  <sheetFormatPr defaultRowHeight="15"/>
  <cols>
    <col min="1" max="1" width="42.5703125" bestFit="1" customWidth="1"/>
    <col min="2" max="2" width="18.5703125" customWidth="1"/>
    <col min="3" max="3" width="15.85546875" customWidth="1"/>
    <col min="4" max="4" width="15.42578125" customWidth="1"/>
    <col min="5" max="5" width="13.85546875" customWidth="1"/>
  </cols>
  <sheetData>
    <row r="1" spans="1:5" ht="174" customHeight="1">
      <c r="A1" s="38" t="s">
        <v>59</v>
      </c>
      <c r="B1" s="38"/>
      <c r="C1" s="38"/>
      <c r="D1" s="38"/>
      <c r="E1" s="38"/>
    </row>
    <row r="3" spans="1:5">
      <c r="A3" s="29" t="s">
        <v>60</v>
      </c>
      <c r="B3" s="29"/>
      <c r="C3" s="29"/>
    </row>
    <row r="4" spans="1:5">
      <c r="A4" t="s">
        <v>61</v>
      </c>
      <c r="B4" s="3"/>
      <c r="C4" s="3"/>
    </row>
    <row r="6" spans="1:5" ht="30">
      <c r="B6" s="30" t="s">
        <v>62</v>
      </c>
      <c r="C6" s="30" t="s">
        <v>63</v>
      </c>
      <c r="D6" s="30" t="s">
        <v>64</v>
      </c>
      <c r="E6" s="30" t="s">
        <v>65</v>
      </c>
    </row>
    <row r="7" spans="1:5" ht="27.75">
      <c r="A7" s="3" t="s">
        <v>66</v>
      </c>
      <c r="B7" s="3"/>
      <c r="C7" s="3"/>
    </row>
    <row r="8" spans="1:5" ht="27.75">
      <c r="A8" s="3" t="s">
        <v>67</v>
      </c>
      <c r="B8" s="3"/>
      <c r="C8" s="3"/>
    </row>
    <row r="9" spans="1:5" ht="39.75">
      <c r="A9" s="3" t="s">
        <v>68</v>
      </c>
      <c r="B9" s="3"/>
      <c r="C9" s="3"/>
    </row>
    <row r="10" spans="1:5" ht="27.75">
      <c r="A10" s="3" t="s">
        <v>69</v>
      </c>
      <c r="B10" s="3"/>
      <c r="C10" s="3"/>
    </row>
    <row r="11" spans="1:5" ht="39.75">
      <c r="A11" s="3" t="s">
        <v>70</v>
      </c>
      <c r="B11" s="3"/>
      <c r="C11" s="3"/>
    </row>
    <row r="12" spans="1:5" ht="27.75">
      <c r="A12" s="3" t="s">
        <v>71</v>
      </c>
      <c r="B12" s="3"/>
      <c r="C12" s="3"/>
    </row>
    <row r="13" spans="1:5">
      <c r="A13" s="3" t="s">
        <v>72</v>
      </c>
      <c r="B13" s="3"/>
      <c r="C13" s="3"/>
    </row>
    <row r="14" spans="1:5" ht="27.75">
      <c r="A14" s="3" t="s">
        <v>73</v>
      </c>
      <c r="B14" s="3"/>
      <c r="C14" s="3"/>
    </row>
    <row r="15" spans="1:5" ht="27.75">
      <c r="A15" s="3" t="s">
        <v>74</v>
      </c>
      <c r="B15" s="3"/>
      <c r="C15" s="3"/>
    </row>
    <row r="16" spans="1:5" ht="27.75">
      <c r="A16" s="3" t="s">
        <v>75</v>
      </c>
      <c r="B16" s="3"/>
      <c r="C16" s="3"/>
    </row>
    <row r="17" spans="1:10" ht="39.75">
      <c r="A17" s="3" t="s">
        <v>76</v>
      </c>
      <c r="B17" s="3"/>
      <c r="C17" s="3"/>
    </row>
    <row r="18" spans="1:10" ht="27.75">
      <c r="A18" s="3" t="s">
        <v>77</v>
      </c>
      <c r="B18" s="3"/>
      <c r="C18" s="3"/>
      <c r="J18" t="s">
        <v>78</v>
      </c>
    </row>
    <row r="19" spans="1:10">
      <c r="A19" s="3" t="s">
        <v>79</v>
      </c>
      <c r="B19" s="3"/>
      <c r="C19" s="3"/>
    </row>
    <row r="20" spans="1:10" ht="27.75">
      <c r="A20" s="3" t="s">
        <v>80</v>
      </c>
      <c r="B20" s="3"/>
      <c r="C20" s="3"/>
    </row>
    <row r="21" spans="1:10" ht="27.75">
      <c r="A21" s="3" t="s">
        <v>81</v>
      </c>
      <c r="B21" s="3"/>
      <c r="C21" s="3"/>
    </row>
    <row r="22" spans="1:10" ht="27.75">
      <c r="A22" s="3" t="s">
        <v>82</v>
      </c>
      <c r="B22" s="3"/>
      <c r="C22" s="3"/>
    </row>
    <row r="23" spans="1:10">
      <c r="A23" s="3" t="s">
        <v>83</v>
      </c>
      <c r="B23" s="3"/>
      <c r="C23" s="3"/>
    </row>
    <row r="24" spans="1:10" ht="27.75">
      <c r="A24" s="3" t="s">
        <v>84</v>
      </c>
      <c r="B24" s="3"/>
      <c r="C24" s="3"/>
    </row>
    <row r="25" spans="1:10">
      <c r="A25" s="3" t="s">
        <v>85</v>
      </c>
      <c r="B25" s="3"/>
      <c r="C25" s="3"/>
    </row>
    <row r="26" spans="1:10">
      <c r="A26" s="3" t="s">
        <v>86</v>
      </c>
      <c r="B26" s="3"/>
      <c r="C26" s="3"/>
    </row>
    <row r="28" spans="1:10">
      <c r="A28" s="2" t="s">
        <v>87</v>
      </c>
      <c r="B28" s="2"/>
      <c r="C28" s="2"/>
      <c r="E28">
        <f>SUM(E7:E26)</f>
        <v>0</v>
      </c>
    </row>
  </sheetData>
  <sortState xmlns:xlrd2="http://schemas.microsoft.com/office/spreadsheetml/2017/richdata2" ref="A7:A26">
    <sortCondition ref="A7:A26"/>
  </sortState>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484fc6-ea1f-4825-a4dc-3ad4c1a85bf1" xsi:nil="true"/>
    <lcf76f155ced4ddcb4097134ff3c332f xmlns="1c7d1905-1ccf-41d4-98e2-da844f90c59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3D32EA0721294DABF5B3D10DBDA317" ma:contentTypeVersion="16" ma:contentTypeDescription="Create a new document." ma:contentTypeScope="" ma:versionID="ae9f18e6c1184cc26edf11a9ec1f65de">
  <xsd:schema xmlns:xsd="http://www.w3.org/2001/XMLSchema" xmlns:xs="http://www.w3.org/2001/XMLSchema" xmlns:p="http://schemas.microsoft.com/office/2006/metadata/properties" xmlns:ns2="11484fc6-ea1f-4825-a4dc-3ad4c1a85bf1" xmlns:ns3="1c7d1905-1ccf-41d4-98e2-da844f90c59d" targetNamespace="http://schemas.microsoft.com/office/2006/metadata/properties" ma:root="true" ma:fieldsID="a3bfd4b2e77040aa25bc3922add7f4c9" ns2:_="" ns3:_="">
    <xsd:import namespace="11484fc6-ea1f-4825-a4dc-3ad4c1a85bf1"/>
    <xsd:import namespace="1c7d1905-1ccf-41d4-98e2-da844f90c59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484fc6-ea1f-4825-a4dc-3ad4c1a85b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1e98793-01e5-46be-bb54-617ea9697b7e}" ma:internalName="TaxCatchAll" ma:showField="CatchAllData" ma:web="11484fc6-ea1f-4825-a4dc-3ad4c1a85b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c7d1905-1ccf-41d4-98e2-da844f90c5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c183da5-51bf-42cb-80d7-c73da0c1be8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DC8D25-B099-47E7-B081-0CFECDFB68A2}"/>
</file>

<file path=customXml/itemProps2.xml><?xml version="1.0" encoding="utf-8"?>
<ds:datastoreItem xmlns:ds="http://schemas.openxmlformats.org/officeDocument/2006/customXml" ds:itemID="{053A1453-EB85-4254-A76E-3EC4A12EDBBC}"/>
</file>

<file path=customXml/itemProps3.xml><?xml version="1.0" encoding="utf-8"?>
<ds:datastoreItem xmlns:ds="http://schemas.openxmlformats.org/officeDocument/2006/customXml" ds:itemID="{E0D9A863-4E17-43D5-BE7C-77B7CC489F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Evans | National Trust SA</dc:creator>
  <cp:keywords/>
  <dc:description/>
  <cp:lastModifiedBy>Guest User</cp:lastModifiedBy>
  <cp:revision/>
  <dcterms:created xsi:type="dcterms:W3CDTF">2026-01-29T06:27:31Z</dcterms:created>
  <dcterms:modified xsi:type="dcterms:W3CDTF">2026-04-14T06:19:10Z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0x010100813D32EA0721294DABF5B3D10DBDA317</vt:lpwstr>
  </property>
  <property fmtid="{D5CDD505-2E9C-101B-9397-08002B2CF9AE}" pid="3" name="MediaServiceImageTags">
    <vt:lpwstr/>
  </property>
</Properties>
</file>